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00" windowHeight="7530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" l="1"/>
  <c r="C19" i="3"/>
  <c r="C17" i="3"/>
  <c r="C16" i="3"/>
  <c r="C14" i="3"/>
  <c r="C11" i="3"/>
  <c r="C5" i="3"/>
</calcChain>
</file>

<file path=xl/sharedStrings.xml><?xml version="1.0" encoding="utf-8"?>
<sst xmlns="http://schemas.openxmlformats.org/spreadsheetml/2006/main" count="40" uniqueCount="28">
  <si>
    <t>Item</t>
  </si>
  <si>
    <t>Car</t>
  </si>
  <si>
    <t>Price</t>
  </si>
  <si>
    <t>Downpayment</t>
  </si>
  <si>
    <t>Loan</t>
  </si>
  <si>
    <t>Rate</t>
  </si>
  <si>
    <t>Years</t>
  </si>
  <si>
    <t>Payment</t>
  </si>
  <si>
    <t>Total Payments</t>
  </si>
  <si>
    <t>Total Interest</t>
  </si>
  <si>
    <t>Projection Statement</t>
  </si>
  <si>
    <t>Revenue</t>
  </si>
  <si>
    <t>Units Sold</t>
  </si>
  <si>
    <t>Fixed Cost</t>
  </si>
  <si>
    <t>Administrative</t>
  </si>
  <si>
    <t>Tooling</t>
  </si>
  <si>
    <t>Marketing</t>
  </si>
  <si>
    <t>Salary and Fringe Benefits</t>
  </si>
  <si>
    <t>Total Fixed Cost</t>
  </si>
  <si>
    <t>Variable Cost</t>
  </si>
  <si>
    <t>Material Cost per Unit</t>
  </si>
  <si>
    <t>Total Materials Cost</t>
  </si>
  <si>
    <t>Assembly Cost per Unit</t>
  </si>
  <si>
    <t>Total Assembly Cost</t>
  </si>
  <si>
    <t>Total Variable Cost</t>
  </si>
  <si>
    <t>Summary</t>
  </si>
  <si>
    <t>Total Cost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</si>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</sst>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₹-4009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Formulas="1" tabSelected="1" workbookViewId="0"/>
  </sheetViews>
  <sheetFormatPr defaultRowHeight="15" x14ac:dyDescent="0.25"/>
  <cols>
    <col min="1" max="1" width="13" bestFit="1" customWidth="1"/>
    <col min="2" max="2" width="13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2" t="s">
        <v>2</v>
      </c>
      <c r="B2" s="3">
        <v>220000</v>
      </c>
    </row>
    <row r="3" spans="1:2" x14ac:dyDescent="0.25">
      <c r="A3" s="2" t="s">
        <v>3</v>
      </c>
      <c r="B3" s="3">
        <v>40000</v>
      </c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2">
        <v>0.08</v>
      </c>
    </row>
    <row r="6" spans="1:2" x14ac:dyDescent="0.25">
      <c r="A6" s="2" t="s">
        <v>6</v>
      </c>
      <c r="B6" s="2">
        <v>3</v>
      </c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Formulas="1" workbookViewId="0"/>
  </sheetViews>
  <sheetFormatPr defaultRowHeight="15" x14ac:dyDescent="0.25"/>
  <cols>
    <col min="1" max="1" width="13" bestFit="1" customWidth="1"/>
    <col min="2" max="2" width="11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5" t="s">
        <v>2</v>
      </c>
      <c r="B2" s="6">
        <v>220000</v>
      </c>
    </row>
    <row r="3" spans="1:2" x14ac:dyDescent="0.25">
      <c r="A3" s="5" t="s">
        <v>3</v>
      </c>
      <c r="B3" s="6">
        <v>40000</v>
      </c>
    </row>
    <row r="4" spans="1:2" x14ac:dyDescent="0.25">
      <c r="A4" s="5" t="s">
        <v>4</v>
      </c>
      <c r="B4" s="6"/>
    </row>
    <row r="5" spans="1:2" x14ac:dyDescent="0.25">
      <c r="A5" s="5" t="s">
        <v>5</v>
      </c>
      <c r="B5" s="5">
        <v>0.08</v>
      </c>
    </row>
    <row r="6" spans="1:2" x14ac:dyDescent="0.25">
      <c r="A6" s="5" t="s">
        <v>6</v>
      </c>
      <c r="B6" s="5">
        <v>3</v>
      </c>
    </row>
    <row r="7" spans="1:2" x14ac:dyDescent="0.25">
      <c r="A7" s="5" t="s">
        <v>7</v>
      </c>
      <c r="B7" s="6"/>
    </row>
    <row r="8" spans="1:2" x14ac:dyDescent="0.25">
      <c r="A8" s="5" t="s">
        <v>8</v>
      </c>
      <c r="B8" s="6"/>
    </row>
    <row r="9" spans="1:2" x14ac:dyDescent="0.25">
      <c r="A9" s="5" t="s">
        <v>9</v>
      </c>
      <c r="B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RowHeight="15" x14ac:dyDescent="0.25"/>
  <cols>
    <col min="1" max="1" width="11" bestFit="1" customWidth="1"/>
    <col min="2" max="2" width="21.28515625" bestFit="1" customWidth="1"/>
    <col min="3" max="3" width="18.28515625" bestFit="1" customWidth="1"/>
  </cols>
  <sheetData>
    <row r="1" spans="1:3" x14ac:dyDescent="0.25">
      <c r="A1" s="7" t="s">
        <v>10</v>
      </c>
      <c r="B1" s="7"/>
      <c r="C1" s="7"/>
    </row>
    <row r="2" spans="1:3" x14ac:dyDescent="0.25">
      <c r="A2" s="2" t="s">
        <v>11</v>
      </c>
      <c r="B2" s="2"/>
      <c r="C2" s="2"/>
    </row>
    <row r="3" spans="1:3" x14ac:dyDescent="0.25">
      <c r="A3" s="2"/>
      <c r="B3" s="2" t="s">
        <v>12</v>
      </c>
      <c r="C3" s="2">
        <v>50000</v>
      </c>
    </row>
    <row r="4" spans="1:3" x14ac:dyDescent="0.25">
      <c r="A4" s="2"/>
      <c r="B4" s="2" t="s">
        <v>2</v>
      </c>
      <c r="C4" s="2">
        <v>20</v>
      </c>
    </row>
    <row r="5" spans="1:3" x14ac:dyDescent="0.25">
      <c r="A5" s="2"/>
      <c r="B5" s="2" t="s">
        <v>11</v>
      </c>
      <c r="C5" s="2">
        <f>C3*C4</f>
        <v>1000000</v>
      </c>
    </row>
    <row r="6" spans="1:3" x14ac:dyDescent="0.25">
      <c r="A6" s="2" t="s">
        <v>13</v>
      </c>
      <c r="B6" s="2"/>
      <c r="C6" s="2"/>
    </row>
    <row r="7" spans="1:3" x14ac:dyDescent="0.25">
      <c r="A7" s="2"/>
      <c r="B7" s="2" t="s">
        <v>14</v>
      </c>
      <c r="C7" s="2">
        <v>150000</v>
      </c>
    </row>
    <row r="8" spans="1:3" x14ac:dyDescent="0.25">
      <c r="A8" s="2"/>
      <c r="B8" s="2" t="s">
        <v>15</v>
      </c>
      <c r="C8" s="2">
        <v>225000</v>
      </c>
    </row>
    <row r="9" spans="1:3" x14ac:dyDescent="0.25">
      <c r="A9" s="2"/>
      <c r="B9" s="2" t="s">
        <v>16</v>
      </c>
      <c r="C9" s="2">
        <v>250000</v>
      </c>
    </row>
    <row r="10" spans="1:3" x14ac:dyDescent="0.25">
      <c r="A10" s="2"/>
      <c r="B10" s="2" t="s">
        <v>17</v>
      </c>
      <c r="C10" s="2">
        <v>265000</v>
      </c>
    </row>
    <row r="11" spans="1:3" x14ac:dyDescent="0.25">
      <c r="A11" s="2"/>
      <c r="B11" s="2" t="s">
        <v>18</v>
      </c>
      <c r="C11" s="2">
        <f>SUM(C7:C10)</f>
        <v>890000</v>
      </c>
    </row>
    <row r="12" spans="1:3" x14ac:dyDescent="0.25">
      <c r="A12" s="2" t="s">
        <v>19</v>
      </c>
      <c r="B12" s="2"/>
      <c r="C12" s="2"/>
    </row>
    <row r="13" spans="1:3" x14ac:dyDescent="0.25">
      <c r="A13" s="2"/>
      <c r="B13" s="2" t="s">
        <v>20</v>
      </c>
      <c r="C13" s="2">
        <v>2.5</v>
      </c>
    </row>
    <row r="14" spans="1:3" x14ac:dyDescent="0.25">
      <c r="A14" s="2"/>
      <c r="B14" s="2" t="s">
        <v>21</v>
      </c>
      <c r="C14" s="2">
        <f>C13*C3</f>
        <v>125000</v>
      </c>
    </row>
    <row r="15" spans="1:3" x14ac:dyDescent="0.25">
      <c r="A15" s="2"/>
      <c r="B15" s="2" t="s">
        <v>22</v>
      </c>
      <c r="C15" s="2">
        <v>2.5</v>
      </c>
    </row>
    <row r="16" spans="1:3" x14ac:dyDescent="0.25">
      <c r="A16" s="2"/>
      <c r="B16" s="2" t="s">
        <v>23</v>
      </c>
      <c r="C16" s="2">
        <f>C15*C3</f>
        <v>125000</v>
      </c>
    </row>
    <row r="17" spans="1:3" x14ac:dyDescent="0.25">
      <c r="A17" s="2"/>
      <c r="B17" s="2" t="s">
        <v>24</v>
      </c>
      <c r="C17" s="2">
        <f>C14+C16</f>
        <v>250000</v>
      </c>
    </row>
    <row r="18" spans="1:3" x14ac:dyDescent="0.25">
      <c r="A18" s="2" t="s">
        <v>25</v>
      </c>
      <c r="B18" s="2"/>
      <c r="C18" s="2"/>
    </row>
    <row r="19" spans="1:3" x14ac:dyDescent="0.25">
      <c r="A19" s="2"/>
      <c r="B19" s="2" t="s">
        <v>26</v>
      </c>
      <c r="C19" s="2">
        <f>C17+C11</f>
        <v>1140000</v>
      </c>
    </row>
    <row r="20" spans="1:3" x14ac:dyDescent="0.25">
      <c r="A20" s="2"/>
      <c r="B20" s="2" t="s">
        <v>27</v>
      </c>
      <c r="C20" s="2">
        <f>C5-C19</f>
        <v>-140000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Joyan Dsouza</dc:creator>
  <cp:lastModifiedBy>Hp</cp:lastModifiedBy>
  <dcterms:created xsi:type="dcterms:W3CDTF">2015-06-05T18:17:20Z</dcterms:created>
  <dcterms:modified xsi:type="dcterms:W3CDTF">2020-08-06T07:51:24Z</dcterms:modified>
</cp:coreProperties>
</file>